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'Лист3'!$10:$11</definedName>
  </definedNames>
  <calcPr fullCalcOnLoad="1"/>
</workbook>
</file>

<file path=xl/sharedStrings.xml><?xml version="1.0" encoding="utf-8"?>
<sst xmlns="http://schemas.openxmlformats.org/spreadsheetml/2006/main" count="177" uniqueCount="94">
  <si>
    <t>№ п/п</t>
  </si>
  <si>
    <t>Индекс производства продукции сельского хозяйства в хозяйствах всех категорий (в сопоставимых ценах)</t>
  </si>
  <si>
    <t>% к предыдущему году</t>
  </si>
  <si>
    <t>Индекс производства продукции растениеводства в хозяйствах всех категорий (в сопоставимых ценах)</t>
  </si>
  <si>
    <t>Индекс производства продукции животноводства в хозяйствах всех категорий (в сопоставимых ценах)</t>
  </si>
  <si>
    <t xml:space="preserve">Индекс производства пищевых продуктов, включая напитки (в сопоставимых ценах)
</t>
  </si>
  <si>
    <t>Объем инвестиций в основной капитал сельского хозяйства</t>
  </si>
  <si>
    <t>тыс. рублей</t>
  </si>
  <si>
    <t>Рентабельность сельскохозяйственных организаций (с учетом субсидий)</t>
  </si>
  <si>
    <t>%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</si>
  <si>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</si>
  <si>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рублей</t>
  </si>
  <si>
    <t>Производство продукции растениеводства в хозяйствах всех категорий:</t>
  </si>
  <si>
    <t>Зерновые и зернобобовые, всего</t>
  </si>
  <si>
    <t>посевная площадь</t>
  </si>
  <si>
    <t>га</t>
  </si>
  <si>
    <t>валовой сбор</t>
  </si>
  <si>
    <t>т</t>
  </si>
  <si>
    <t>урожайность</t>
  </si>
  <si>
    <t>ц/га</t>
  </si>
  <si>
    <t>Технические культуры, всего</t>
  </si>
  <si>
    <t>из них:</t>
  </si>
  <si>
    <t>Сахарная свекла</t>
  </si>
  <si>
    <t>Масличные культуры, всего</t>
  </si>
  <si>
    <t>Подсолнечник</t>
  </si>
  <si>
    <t>Рапс</t>
  </si>
  <si>
    <t>Соя</t>
  </si>
  <si>
    <t>Картофель и овощебахчевые культуры, всего</t>
  </si>
  <si>
    <t>Картофель</t>
  </si>
  <si>
    <t>Овощи, всего</t>
  </si>
  <si>
    <t>Кормовые культуры, всего</t>
  </si>
  <si>
    <t>Площадь кормовых культур</t>
  </si>
  <si>
    <t>Производство кормов</t>
  </si>
  <si>
    <t>тонн к. ед</t>
  </si>
  <si>
    <t>в том числе I и II класса</t>
  </si>
  <si>
    <t>Урожайность кормовых культур</t>
  </si>
  <si>
    <t>ц к.ед./га</t>
  </si>
  <si>
    <t>Пеньковолокно</t>
  </si>
  <si>
    <t>Площадь закладки многолетних насаждений</t>
  </si>
  <si>
    <t>Производство муки из зерновых культур, овощных и других растительных культур; смеси из них</t>
  </si>
  <si>
    <t>Производство крупы</t>
  </si>
  <si>
    <t>Производство хлебобулочных изделий диетических и обогащенных микронутриентами</t>
  </si>
  <si>
    <t>Производство масла подсолнечного нерафинированного и его фракций</t>
  </si>
  <si>
    <t>Производство сахара  белого свекловичного в твердом состоянии</t>
  </si>
  <si>
    <t>Производство плодоовощных консервов</t>
  </si>
  <si>
    <t>усл банок</t>
  </si>
  <si>
    <t>Поголовье скота  во всех категориях хозяйств на конец года:</t>
  </si>
  <si>
    <t>Крупный рогатый скот, всего</t>
  </si>
  <si>
    <t>голов</t>
  </si>
  <si>
    <t>в т. ч. Коровы</t>
  </si>
  <si>
    <t>Свиньи</t>
  </si>
  <si>
    <t>Овцы и козы</t>
  </si>
  <si>
    <t>Птица</t>
  </si>
  <si>
    <t>тыс. голов</t>
  </si>
  <si>
    <t>Производство молока в хозяйствах всех категорий</t>
  </si>
  <si>
    <t>в том числе высшего /1 сорта</t>
  </si>
  <si>
    <t>Надой молока на одну корову</t>
  </si>
  <si>
    <t>кг</t>
  </si>
  <si>
    <t xml:space="preserve">Производство скота и птицы на убой в хозяйствах всех категорий (в живом весе) </t>
  </si>
  <si>
    <t>Прирост производственных мощностей по убою скота и его первичной переработке</t>
  </si>
  <si>
    <t>Производство сыров и сырных продуктов</t>
  </si>
  <si>
    <t>Производство масла сливочного</t>
  </si>
  <si>
    <t>Поголовье  крупного рогатого скота специализированных мясных пород и помесного скота, полученного от скрещивания со специализированными мясными породами, в сельскохозяйственных организациях, крестьянских (фермерских) хозяйствах, включая индивидуальных предпринимателей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</si>
  <si>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</si>
  <si>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ед</t>
  </si>
  <si>
    <t>Количество построенных или реконструированных семейных животноводческих ферм</t>
  </si>
  <si>
    <t>Площадь земельных участков, оформленных в собственность крестьянскими (фермерскими) хозяйствами</t>
  </si>
  <si>
    <t xml:space="preserve">Рост применения биологических средств защиты растений и микробиологических удобрений в растениеводстве </t>
  </si>
  <si>
    <t>% к 2010 году</t>
  </si>
  <si>
    <t xml:space="preserve">Удельный вес отходов сельскохозяйственного производства, переработанных методами биотехнологии </t>
  </si>
  <si>
    <t>Сохранение существующего уровня участия в реализации Государственной программы (наличие программ развития сельского хозяйства и регулирования рынков сырья и продовольствия)</t>
  </si>
  <si>
    <t>Доля муниципальных органов управления агропромышленного комплекса, использующих государственные информационные ресурсы в сферах обеспечения продовольственной безопасности и управления агропромышленным комплексом России</t>
  </si>
  <si>
    <t>Приложение к письму Департамента сельского хозяйства Орловской области
от «___»__________ 2014 года № ________</t>
  </si>
  <si>
    <t xml:space="preserve">                                                                                                        </t>
  </si>
  <si>
    <t>Целевые индикаторы</t>
  </si>
  <si>
    <t>Ед. изм.</t>
  </si>
  <si>
    <t>2012 г.</t>
  </si>
  <si>
    <t>2013 г.</t>
  </si>
  <si>
    <t>индикатор</t>
  </si>
  <si>
    <t>Выход телят на 100 коров</t>
  </si>
  <si>
    <t>МП</t>
  </si>
  <si>
    <t>Выполнение целевых индикаторов в рамках Соглашения о  реализации мероприятий государственной программы Орловской области "Развитие сельского хозяйства и регулирования рынков сельскохозяйственной продукции, сырья и продовольствия на 2013 – 2020 годы"</t>
  </si>
  <si>
    <t>2014 г.</t>
  </si>
  <si>
    <t>ожид.</t>
  </si>
  <si>
    <t xml:space="preserve"> 2014 г в %, п.п. 
к </t>
  </si>
  <si>
    <t>индикатору 2014 г.</t>
  </si>
  <si>
    <t>УТВЕРЖДАЮ</t>
  </si>
  <si>
    <t>90/10</t>
  </si>
  <si>
    <t>Глава  Шаблыкинского  района</t>
  </si>
  <si>
    <t>_____________ Н.В. Тураев</t>
  </si>
  <si>
    <t xml:space="preserve">      Шаблыкинского    района</t>
  </si>
  <si>
    <t>80/20</t>
  </si>
  <si>
    <t>4,9 р</t>
  </si>
  <si>
    <t>17,2 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</si>
</sst>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182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4.00390625" style="2" customWidth="1"/>
    <col min="2" max="2" width="27.8515625" style="1" customWidth="1"/>
    <col min="3" max="3" width="13.00390625" style="2" customWidth="1"/>
    <col min="4" max="4" width="8.00390625" style="2" customWidth="1"/>
    <col min="5" max="5" width="7.421875" style="1" customWidth="1"/>
    <col min="6" max="6" width="8.140625" style="1" customWidth="1"/>
    <col min="7" max="8" width="9.140625" style="1" customWidth="1"/>
    <col min="9" max="9" width="11.00390625" style="1" customWidth="1"/>
    <col min="10" max="16384" width="9.140625" style="1" customWidth="1"/>
  </cols>
  <sheetData>
    <row r="1" spans="1:9" ht="38.25" customHeight="1">
      <c r="A1" s="3"/>
      <c r="B1" s="4"/>
      <c r="F1" s="21" t="s">
        <v>72</v>
      </c>
      <c r="G1" s="22"/>
      <c r="H1" s="22"/>
      <c r="I1" s="22"/>
    </row>
    <row r="2" spans="1:9" ht="42.75" customHeight="1">
      <c r="A2" s="3"/>
      <c r="B2" s="4"/>
      <c r="F2" s="21" t="s">
        <v>86</v>
      </c>
      <c r="G2" s="21"/>
      <c r="H2" s="21"/>
      <c r="I2" s="21"/>
    </row>
    <row r="3" spans="2:9" ht="15" customHeight="1">
      <c r="B3" s="25" t="s">
        <v>88</v>
      </c>
      <c r="C3" s="25"/>
      <c r="D3" s="25"/>
      <c r="E3" s="25"/>
      <c r="F3" s="25"/>
      <c r="G3" s="25"/>
      <c r="H3" s="25"/>
      <c r="I3" s="25"/>
    </row>
    <row r="4" spans="2:9" ht="30" customHeight="1">
      <c r="B4" s="25" t="s">
        <v>89</v>
      </c>
      <c r="C4" s="25"/>
      <c r="D4" s="25"/>
      <c r="E4" s="25"/>
      <c r="F4" s="25"/>
      <c r="G4" s="25"/>
      <c r="H4" s="25"/>
      <c r="I4" s="25"/>
    </row>
    <row r="5" spans="2:9" ht="15">
      <c r="B5" s="26" t="s">
        <v>80</v>
      </c>
      <c r="C5" s="26"/>
      <c r="D5" s="26"/>
      <c r="E5" s="26"/>
      <c r="F5" s="26"/>
      <c r="G5" s="26"/>
      <c r="H5" s="26"/>
      <c r="I5" s="26"/>
    </row>
    <row r="6" ht="6" customHeight="1">
      <c r="A6" s="5" t="s">
        <v>73</v>
      </c>
    </row>
    <row r="7" spans="1:9" ht="45.75" customHeight="1">
      <c r="A7" s="23" t="s">
        <v>81</v>
      </c>
      <c r="B7" s="23"/>
      <c r="C7" s="23"/>
      <c r="D7" s="23"/>
      <c r="E7" s="23"/>
      <c r="F7" s="23"/>
      <c r="G7" s="23"/>
      <c r="H7" s="23"/>
      <c r="I7" s="23"/>
    </row>
    <row r="8" spans="1:9" ht="15">
      <c r="A8" s="24" t="s">
        <v>90</v>
      </c>
      <c r="B8" s="24"/>
      <c r="C8" s="24"/>
      <c r="D8" s="24"/>
      <c r="E8" s="24"/>
      <c r="F8" s="24"/>
      <c r="G8" s="24"/>
      <c r="H8" s="24"/>
      <c r="I8" s="24"/>
    </row>
    <row r="9" spans="1:9" ht="15">
      <c r="A9" s="24"/>
      <c r="B9" s="24"/>
      <c r="C9" s="24"/>
      <c r="D9" s="24"/>
      <c r="E9" s="24"/>
      <c r="F9" s="24"/>
      <c r="G9" s="24"/>
      <c r="H9" s="24"/>
      <c r="I9" s="24"/>
    </row>
    <row r="10" spans="1:9" ht="32.25" customHeight="1">
      <c r="A10" s="17" t="s">
        <v>0</v>
      </c>
      <c r="B10" s="16" t="s">
        <v>74</v>
      </c>
      <c r="C10" s="16" t="s">
        <v>75</v>
      </c>
      <c r="D10" s="19" t="s">
        <v>76</v>
      </c>
      <c r="E10" s="19" t="s">
        <v>77</v>
      </c>
      <c r="F10" s="16" t="s">
        <v>82</v>
      </c>
      <c r="G10" s="16"/>
      <c r="H10" s="16" t="s">
        <v>84</v>
      </c>
      <c r="I10" s="16"/>
    </row>
    <row r="11" spans="1:9" ht="48.75" customHeight="1">
      <c r="A11" s="18"/>
      <c r="B11" s="16"/>
      <c r="C11" s="16"/>
      <c r="D11" s="20"/>
      <c r="E11" s="20"/>
      <c r="F11" s="6" t="s">
        <v>78</v>
      </c>
      <c r="G11" s="6" t="s">
        <v>83</v>
      </c>
      <c r="H11" s="7" t="s">
        <v>85</v>
      </c>
      <c r="I11" s="6" t="s">
        <v>77</v>
      </c>
    </row>
    <row r="12" spans="1:9" ht="59.25" customHeight="1">
      <c r="A12" s="9">
        <v>1</v>
      </c>
      <c r="B12" s="10" t="s">
        <v>1</v>
      </c>
      <c r="C12" s="9" t="s">
        <v>2</v>
      </c>
      <c r="D12" s="9">
        <v>114</v>
      </c>
      <c r="E12" s="8">
        <v>118</v>
      </c>
      <c r="F12" s="8">
        <v>105.5</v>
      </c>
      <c r="G12" s="8">
        <v>96</v>
      </c>
      <c r="H12" s="8"/>
      <c r="I12" s="8"/>
    </row>
    <row r="13" spans="1:9" ht="42" customHeight="1">
      <c r="A13" s="9">
        <v>2</v>
      </c>
      <c r="B13" s="10" t="s">
        <v>3</v>
      </c>
      <c r="C13" s="9" t="s">
        <v>2</v>
      </c>
      <c r="D13" s="9">
        <v>97</v>
      </c>
      <c r="E13" s="8">
        <v>138</v>
      </c>
      <c r="F13" s="8">
        <v>106.8</v>
      </c>
      <c r="G13" s="8">
        <v>106.4</v>
      </c>
      <c r="H13" s="8"/>
      <c r="I13" s="8"/>
    </row>
    <row r="14" spans="1:9" ht="45" customHeight="1">
      <c r="A14" s="9">
        <v>3</v>
      </c>
      <c r="B14" s="10" t="s">
        <v>4</v>
      </c>
      <c r="C14" s="9" t="s">
        <v>2</v>
      </c>
      <c r="D14" s="9">
        <v>117</v>
      </c>
      <c r="E14" s="8">
        <v>78</v>
      </c>
      <c r="F14" s="8">
        <v>103.1</v>
      </c>
      <c r="G14" s="8">
        <v>69</v>
      </c>
      <c r="H14" s="8"/>
      <c r="I14" s="8"/>
    </row>
    <row r="15" spans="1:9" ht="44.25" customHeight="1">
      <c r="A15" s="9">
        <v>4</v>
      </c>
      <c r="B15" s="10" t="s">
        <v>5</v>
      </c>
      <c r="C15" s="9" t="s">
        <v>2</v>
      </c>
      <c r="D15" s="9"/>
      <c r="E15" s="8"/>
      <c r="F15" s="8"/>
      <c r="G15" s="8"/>
      <c r="H15" s="8"/>
      <c r="I15" s="8"/>
    </row>
    <row r="16" spans="1:9" ht="28.5" customHeight="1">
      <c r="A16" s="9">
        <v>5</v>
      </c>
      <c r="B16" s="10" t="s">
        <v>6</v>
      </c>
      <c r="C16" s="9" t="s">
        <v>7</v>
      </c>
      <c r="D16" s="9">
        <v>32662</v>
      </c>
      <c r="E16" s="8">
        <v>21000</v>
      </c>
      <c r="F16" s="8">
        <v>73400</v>
      </c>
      <c r="G16" s="8">
        <v>362000</v>
      </c>
      <c r="H16" s="14" t="s">
        <v>92</v>
      </c>
      <c r="I16" s="14" t="s">
        <v>93</v>
      </c>
    </row>
    <row r="17" spans="1:9" ht="49.5" customHeight="1">
      <c r="A17" s="9">
        <v>6</v>
      </c>
      <c r="B17" s="10" t="s">
        <v>8</v>
      </c>
      <c r="C17" s="9" t="s">
        <v>9</v>
      </c>
      <c r="D17" s="9"/>
      <c r="E17" s="8"/>
      <c r="F17" s="8">
        <v>8</v>
      </c>
      <c r="G17" s="8"/>
      <c r="H17" s="15"/>
      <c r="I17" s="15"/>
    </row>
    <row r="18" spans="1:9" ht="81" customHeight="1">
      <c r="A18" s="9">
        <v>7</v>
      </c>
      <c r="B18" s="10" t="s">
        <v>10</v>
      </c>
      <c r="C18" s="9" t="s">
        <v>11</v>
      </c>
      <c r="D18" s="9">
        <v>10554</v>
      </c>
      <c r="E18" s="8">
        <v>11038</v>
      </c>
      <c r="F18" s="8">
        <v>14405</v>
      </c>
      <c r="G18" s="8">
        <v>14600</v>
      </c>
      <c r="H18" s="14">
        <f>(G18/F18*100)</f>
        <v>101.35369663311351</v>
      </c>
      <c r="I18" s="14">
        <f>(G18/E18*100)</f>
        <v>132.27033882949812</v>
      </c>
    </row>
    <row r="19" spans="1:9" ht="38.25" customHeight="1">
      <c r="A19" s="9">
        <v>8</v>
      </c>
      <c r="B19" s="10" t="s">
        <v>12</v>
      </c>
      <c r="C19" s="9"/>
      <c r="D19" s="9"/>
      <c r="E19" s="8"/>
      <c r="F19" s="8"/>
      <c r="G19" s="8"/>
      <c r="H19" s="15"/>
      <c r="I19" s="14"/>
    </row>
    <row r="20" spans="1:9" ht="15" customHeight="1">
      <c r="A20" s="9"/>
      <c r="B20" s="11" t="s">
        <v>13</v>
      </c>
      <c r="C20" s="9"/>
      <c r="D20" s="9"/>
      <c r="E20" s="8"/>
      <c r="F20" s="8"/>
      <c r="G20" s="8"/>
      <c r="H20" s="15"/>
      <c r="I20" s="14"/>
    </row>
    <row r="21" spans="1:9" ht="16.5" customHeight="1">
      <c r="A21" s="9"/>
      <c r="B21" s="10" t="s">
        <v>14</v>
      </c>
      <c r="C21" s="9" t="s">
        <v>15</v>
      </c>
      <c r="D21" s="9">
        <v>16486</v>
      </c>
      <c r="E21" s="8">
        <v>17599</v>
      </c>
      <c r="F21" s="8">
        <v>16443</v>
      </c>
      <c r="G21" s="8">
        <v>12555</v>
      </c>
      <c r="H21" s="14">
        <f>(G21/F21*100)</f>
        <v>76.35467980295566</v>
      </c>
      <c r="I21" s="14">
        <f>(G21/E21*100)</f>
        <v>71.33928064094552</v>
      </c>
    </row>
    <row r="22" spans="1:9" ht="19.5" customHeight="1">
      <c r="A22" s="9"/>
      <c r="B22" s="10" t="s">
        <v>16</v>
      </c>
      <c r="C22" s="9" t="s">
        <v>17</v>
      </c>
      <c r="D22" s="9">
        <v>24378</v>
      </c>
      <c r="E22" s="8">
        <v>56531</v>
      </c>
      <c r="F22" s="8">
        <v>32286</v>
      </c>
      <c r="G22" s="8">
        <v>57556</v>
      </c>
      <c r="H22" s="14">
        <f>(G22/F22*100)</f>
        <v>178.2692188564703</v>
      </c>
      <c r="I22" s="14">
        <f>(G22/E22*100)</f>
        <v>101.81316445843873</v>
      </c>
    </row>
    <row r="23" spans="1:9" ht="15.75" customHeight="1">
      <c r="A23" s="9"/>
      <c r="B23" s="10" t="s">
        <v>18</v>
      </c>
      <c r="C23" s="9" t="s">
        <v>19</v>
      </c>
      <c r="D23" s="9">
        <v>14.6</v>
      </c>
      <c r="E23" s="8">
        <v>38.5</v>
      </c>
      <c r="F23" s="8">
        <v>19.6</v>
      </c>
      <c r="G23" s="8">
        <v>45.8</v>
      </c>
      <c r="H23" s="14">
        <f>(G23/F23*100)</f>
        <v>233.6734693877551</v>
      </c>
      <c r="I23" s="14">
        <f>(G23/E23*100)</f>
        <v>118.96103896103895</v>
      </c>
    </row>
    <row r="24" spans="1:9" ht="14.25" customHeight="1">
      <c r="A24" s="9"/>
      <c r="B24" s="11" t="s">
        <v>20</v>
      </c>
      <c r="C24" s="9"/>
      <c r="D24" s="9"/>
      <c r="E24" s="8"/>
      <c r="F24" s="8"/>
      <c r="G24" s="8"/>
      <c r="H24" s="14"/>
      <c r="I24" s="14"/>
    </row>
    <row r="25" spans="1:9" ht="16.5" customHeight="1">
      <c r="A25" s="9"/>
      <c r="B25" s="10" t="s">
        <v>14</v>
      </c>
      <c r="C25" s="9" t="s">
        <v>15</v>
      </c>
      <c r="D25" s="9"/>
      <c r="E25" s="8"/>
      <c r="F25" s="8"/>
      <c r="G25" s="8"/>
      <c r="H25" s="14"/>
      <c r="I25" s="14"/>
    </row>
    <row r="26" spans="1:9" ht="12.75">
      <c r="A26" s="9"/>
      <c r="B26" s="12" t="s">
        <v>21</v>
      </c>
      <c r="C26" s="9"/>
      <c r="D26" s="9"/>
      <c r="E26" s="8"/>
      <c r="F26" s="8"/>
      <c r="G26" s="8"/>
      <c r="H26" s="14"/>
      <c r="I26" s="14"/>
    </row>
    <row r="27" spans="1:9" ht="15" customHeight="1">
      <c r="A27" s="9"/>
      <c r="B27" s="12" t="s">
        <v>22</v>
      </c>
      <c r="C27" s="9"/>
      <c r="D27" s="9"/>
      <c r="E27" s="8"/>
      <c r="F27" s="8"/>
      <c r="G27" s="8"/>
      <c r="H27" s="14"/>
      <c r="I27" s="14"/>
    </row>
    <row r="28" spans="1:9" ht="18" customHeight="1">
      <c r="A28" s="9"/>
      <c r="B28" s="10" t="s">
        <v>14</v>
      </c>
      <c r="C28" s="9" t="s">
        <v>15</v>
      </c>
      <c r="D28" s="9"/>
      <c r="E28" s="8"/>
      <c r="F28" s="8"/>
      <c r="G28" s="8"/>
      <c r="H28" s="14"/>
      <c r="I28" s="14"/>
    </row>
    <row r="29" spans="1:9" ht="17.25" customHeight="1">
      <c r="A29" s="9"/>
      <c r="B29" s="10" t="s">
        <v>16</v>
      </c>
      <c r="C29" s="9" t="s">
        <v>17</v>
      </c>
      <c r="D29" s="9"/>
      <c r="E29" s="8"/>
      <c r="F29" s="8"/>
      <c r="G29" s="8"/>
      <c r="H29" s="14"/>
      <c r="I29" s="14"/>
    </row>
    <row r="30" spans="1:9" ht="14.25" customHeight="1">
      <c r="A30" s="9"/>
      <c r="B30" s="10" t="s">
        <v>18</v>
      </c>
      <c r="C30" s="9" t="s">
        <v>19</v>
      </c>
      <c r="D30" s="9"/>
      <c r="E30" s="8"/>
      <c r="F30" s="8"/>
      <c r="G30" s="8"/>
      <c r="H30" s="14"/>
      <c r="I30" s="14"/>
    </row>
    <row r="31" spans="1:9" ht="14.25" customHeight="1">
      <c r="A31" s="9"/>
      <c r="B31" s="11" t="s">
        <v>23</v>
      </c>
      <c r="C31" s="9"/>
      <c r="D31" s="9"/>
      <c r="E31" s="8"/>
      <c r="F31" s="8"/>
      <c r="G31" s="8"/>
      <c r="H31" s="14"/>
      <c r="I31" s="14"/>
    </row>
    <row r="32" spans="1:9" ht="14.25" customHeight="1">
      <c r="A32" s="9"/>
      <c r="B32" s="10" t="s">
        <v>14</v>
      </c>
      <c r="C32" s="9" t="s">
        <v>15</v>
      </c>
      <c r="D32" s="9">
        <v>1586</v>
      </c>
      <c r="E32" s="8">
        <v>2192</v>
      </c>
      <c r="F32" s="8">
        <v>330</v>
      </c>
      <c r="G32" s="8">
        <v>366</v>
      </c>
      <c r="H32" s="14">
        <f>(G32/F32*100)</f>
        <v>110.9090909090909</v>
      </c>
      <c r="I32" s="14">
        <f>(G32/E32*100)</f>
        <v>16.697080291970803</v>
      </c>
    </row>
    <row r="33" spans="1:9" ht="18.75" customHeight="1">
      <c r="A33" s="9"/>
      <c r="B33" s="10" t="s">
        <v>16</v>
      </c>
      <c r="C33" s="9" t="s">
        <v>17</v>
      </c>
      <c r="D33" s="9">
        <v>790</v>
      </c>
      <c r="E33" s="8">
        <v>2387</v>
      </c>
      <c r="F33" s="8">
        <v>519</v>
      </c>
      <c r="G33" s="8">
        <v>590</v>
      </c>
      <c r="H33" s="14">
        <f>(G33/F33*100)</f>
        <v>113.68015414258188</v>
      </c>
      <c r="I33" s="14">
        <f>(G33/E33*100)</f>
        <v>24.71721826560536</v>
      </c>
    </row>
    <row r="34" spans="1:9" ht="18" customHeight="1">
      <c r="A34" s="9"/>
      <c r="B34" s="10" t="s">
        <v>18</v>
      </c>
      <c r="C34" s="9" t="s">
        <v>19</v>
      </c>
      <c r="D34" s="9">
        <v>5</v>
      </c>
      <c r="E34" s="8">
        <v>10.9</v>
      </c>
      <c r="F34" s="8">
        <v>15.8</v>
      </c>
      <c r="G34" s="8">
        <v>16.1</v>
      </c>
      <c r="H34" s="14">
        <f>(G34/F34*100)</f>
        <v>101.8987341772152</v>
      </c>
      <c r="I34" s="14">
        <f>(G34/E34*100)</f>
        <v>147.70642201834863</v>
      </c>
    </row>
    <row r="35" spans="1:9" ht="13.5">
      <c r="A35" s="9"/>
      <c r="B35" s="11" t="s">
        <v>21</v>
      </c>
      <c r="C35" s="9"/>
      <c r="D35" s="9"/>
      <c r="E35" s="8"/>
      <c r="F35" s="8"/>
      <c r="G35" s="8"/>
      <c r="H35" s="14"/>
      <c r="I35" s="14"/>
    </row>
    <row r="36" spans="1:9" ht="12.75">
      <c r="A36" s="9"/>
      <c r="B36" s="12" t="s">
        <v>24</v>
      </c>
      <c r="C36" s="9"/>
      <c r="D36" s="9"/>
      <c r="E36" s="8"/>
      <c r="F36" s="8"/>
      <c r="G36" s="8"/>
      <c r="H36" s="14"/>
      <c r="I36" s="14"/>
    </row>
    <row r="37" spans="1:9" ht="22.5" customHeight="1">
      <c r="A37" s="9"/>
      <c r="B37" s="10" t="s">
        <v>14</v>
      </c>
      <c r="C37" s="9" t="s">
        <v>15</v>
      </c>
      <c r="D37" s="9">
        <v>422</v>
      </c>
      <c r="E37" s="8">
        <v>2192</v>
      </c>
      <c r="F37" s="8">
        <v>330</v>
      </c>
      <c r="G37" s="8">
        <v>192</v>
      </c>
      <c r="H37" s="14">
        <f>(G37/F37*100)</f>
        <v>58.18181818181818</v>
      </c>
      <c r="I37" s="14">
        <f>(G37/E37*100)</f>
        <v>8.75912408759124</v>
      </c>
    </row>
    <row r="38" spans="1:9" ht="17.25" customHeight="1">
      <c r="A38" s="9"/>
      <c r="B38" s="10" t="s">
        <v>16</v>
      </c>
      <c r="C38" s="9" t="s">
        <v>17</v>
      </c>
      <c r="D38" s="9">
        <v>550</v>
      </c>
      <c r="E38" s="8">
        <v>2387</v>
      </c>
      <c r="F38" s="8">
        <v>519</v>
      </c>
      <c r="G38" s="8">
        <v>345</v>
      </c>
      <c r="H38" s="14">
        <f>(G38/F38*100)</f>
        <v>66.47398843930635</v>
      </c>
      <c r="I38" s="14">
        <f>(G38/E38*100)</f>
        <v>14.453288646837034</v>
      </c>
    </row>
    <row r="39" spans="1:9" ht="18.75" customHeight="1">
      <c r="A39" s="9"/>
      <c r="B39" s="10" t="s">
        <v>18</v>
      </c>
      <c r="C39" s="9" t="s">
        <v>19</v>
      </c>
      <c r="D39" s="9">
        <v>13</v>
      </c>
      <c r="E39" s="8">
        <v>10.9</v>
      </c>
      <c r="F39" s="8">
        <v>15.8</v>
      </c>
      <c r="G39" s="8">
        <v>18</v>
      </c>
      <c r="H39" s="14">
        <f>(G39/F39*100)</f>
        <v>113.92405063291137</v>
      </c>
      <c r="I39" s="14">
        <f>(G39/E39*100)</f>
        <v>165.13761467889907</v>
      </c>
    </row>
    <row r="40" spans="1:9" ht="12.75">
      <c r="A40" s="9"/>
      <c r="B40" s="12" t="s">
        <v>25</v>
      </c>
      <c r="C40" s="9"/>
      <c r="D40" s="9"/>
      <c r="E40" s="8"/>
      <c r="F40" s="8"/>
      <c r="G40" s="8"/>
      <c r="H40" s="14"/>
      <c r="I40" s="14"/>
    </row>
    <row r="41" spans="1:9" ht="18" customHeight="1">
      <c r="A41" s="9"/>
      <c r="B41" s="10" t="s">
        <v>14</v>
      </c>
      <c r="C41" s="9" t="s">
        <v>15</v>
      </c>
      <c r="D41" s="9"/>
      <c r="E41" s="8"/>
      <c r="F41" s="8"/>
      <c r="G41" s="8"/>
      <c r="H41" s="14"/>
      <c r="I41" s="14"/>
    </row>
    <row r="42" spans="1:9" ht="17.25" customHeight="1">
      <c r="A42" s="9"/>
      <c r="B42" s="10" t="s">
        <v>16</v>
      </c>
      <c r="C42" s="9" t="s">
        <v>17</v>
      </c>
      <c r="D42" s="9"/>
      <c r="E42" s="8"/>
      <c r="F42" s="8"/>
      <c r="G42" s="8"/>
      <c r="H42" s="14"/>
      <c r="I42" s="14"/>
    </row>
    <row r="43" spans="1:9" ht="18" customHeight="1">
      <c r="A43" s="9"/>
      <c r="B43" s="10" t="s">
        <v>18</v>
      </c>
      <c r="C43" s="9" t="s">
        <v>19</v>
      </c>
      <c r="D43" s="9"/>
      <c r="E43" s="8"/>
      <c r="F43" s="8"/>
      <c r="G43" s="8"/>
      <c r="H43" s="14"/>
      <c r="I43" s="14"/>
    </row>
    <row r="44" spans="1:9" ht="12.75">
      <c r="A44" s="9"/>
      <c r="B44" s="12" t="s">
        <v>26</v>
      </c>
      <c r="C44" s="9"/>
      <c r="D44" s="9"/>
      <c r="E44" s="8"/>
      <c r="F44" s="8"/>
      <c r="G44" s="8"/>
      <c r="H44" s="14"/>
      <c r="I44" s="14"/>
    </row>
    <row r="45" spans="1:9" ht="16.5" customHeight="1">
      <c r="A45" s="9"/>
      <c r="B45" s="10" t="s">
        <v>14</v>
      </c>
      <c r="C45" s="9" t="s">
        <v>15</v>
      </c>
      <c r="D45" s="9">
        <v>1164</v>
      </c>
      <c r="E45" s="8"/>
      <c r="F45" s="8"/>
      <c r="G45" s="8">
        <v>174</v>
      </c>
      <c r="H45" s="14"/>
      <c r="I45" s="14"/>
    </row>
    <row r="46" spans="1:9" ht="15.75" customHeight="1">
      <c r="A46" s="9"/>
      <c r="B46" s="10" t="s">
        <v>16</v>
      </c>
      <c r="C46" s="9" t="s">
        <v>17</v>
      </c>
      <c r="D46" s="9">
        <v>240</v>
      </c>
      <c r="E46" s="8"/>
      <c r="F46" s="8"/>
      <c r="G46" s="8">
        <v>256</v>
      </c>
      <c r="H46" s="14"/>
      <c r="I46" s="14"/>
    </row>
    <row r="47" spans="1:9" ht="18" customHeight="1">
      <c r="A47" s="9"/>
      <c r="B47" s="10" t="s">
        <v>18</v>
      </c>
      <c r="C47" s="9" t="s">
        <v>19</v>
      </c>
      <c r="D47" s="9">
        <v>2.4</v>
      </c>
      <c r="E47" s="8"/>
      <c r="F47" s="8"/>
      <c r="G47" s="8">
        <v>14.7</v>
      </c>
      <c r="H47" s="14"/>
      <c r="I47" s="14"/>
    </row>
    <row r="48" spans="1:9" ht="30" customHeight="1">
      <c r="A48" s="9"/>
      <c r="B48" s="11" t="s">
        <v>27</v>
      </c>
      <c r="C48" s="9"/>
      <c r="D48" s="9"/>
      <c r="E48" s="8"/>
      <c r="F48" s="8"/>
      <c r="G48" s="8"/>
      <c r="H48" s="14"/>
      <c r="I48" s="14"/>
    </row>
    <row r="49" spans="1:9" ht="16.5" customHeight="1">
      <c r="A49" s="9"/>
      <c r="B49" s="10" t="s">
        <v>14</v>
      </c>
      <c r="C49" s="9" t="s">
        <v>15</v>
      </c>
      <c r="D49" s="9">
        <v>912</v>
      </c>
      <c r="E49" s="8">
        <v>814</v>
      </c>
      <c r="F49" s="8">
        <v>760</v>
      </c>
      <c r="G49" s="8">
        <v>740</v>
      </c>
      <c r="H49" s="14">
        <f>(G49/F49*100)</f>
        <v>97.36842105263158</v>
      </c>
      <c r="I49" s="14">
        <f>(G49/E49*100)</f>
        <v>90.9090909090909</v>
      </c>
    </row>
    <row r="50" spans="1:9" ht="15" customHeight="1">
      <c r="A50" s="9"/>
      <c r="B50" s="10" t="s">
        <v>16</v>
      </c>
      <c r="C50" s="9" t="s">
        <v>17</v>
      </c>
      <c r="D50" s="9">
        <v>14467</v>
      </c>
      <c r="E50" s="8">
        <v>12115</v>
      </c>
      <c r="F50" s="8">
        <v>11400</v>
      </c>
      <c r="G50" s="8">
        <v>11324</v>
      </c>
      <c r="H50" s="14">
        <f>(G50/F50*100)</f>
        <v>99.33333333333333</v>
      </c>
      <c r="I50" s="14">
        <f>(G50/E50*100)</f>
        <v>93.47090383821708</v>
      </c>
    </row>
    <row r="51" spans="1:9" ht="15.75" customHeight="1">
      <c r="A51" s="9"/>
      <c r="B51" s="10" t="s">
        <v>18</v>
      </c>
      <c r="C51" s="9" t="s">
        <v>19</v>
      </c>
      <c r="D51" s="9">
        <v>158.6</v>
      </c>
      <c r="E51" s="8">
        <v>148.8</v>
      </c>
      <c r="F51" s="8">
        <v>150</v>
      </c>
      <c r="G51" s="8">
        <v>153</v>
      </c>
      <c r="H51" s="14">
        <f>(G51/F51*100)</f>
        <v>102</v>
      </c>
      <c r="I51" s="14">
        <f>(G51/E51*100)</f>
        <v>102.82258064516128</v>
      </c>
    </row>
    <row r="52" spans="1:9" ht="13.5">
      <c r="A52" s="9"/>
      <c r="B52" s="11" t="s">
        <v>21</v>
      </c>
      <c r="C52" s="9"/>
      <c r="D52" s="9"/>
      <c r="E52" s="8"/>
      <c r="F52" s="8"/>
      <c r="G52" s="8"/>
      <c r="H52" s="14"/>
      <c r="I52" s="14"/>
    </row>
    <row r="53" spans="1:9" ht="15.75" customHeight="1">
      <c r="A53" s="9"/>
      <c r="B53" s="12" t="s">
        <v>28</v>
      </c>
      <c r="C53" s="9"/>
      <c r="D53" s="9"/>
      <c r="E53" s="8"/>
      <c r="F53" s="8"/>
      <c r="G53" s="8"/>
      <c r="H53" s="14"/>
      <c r="I53" s="14"/>
    </row>
    <row r="54" spans="1:9" ht="12.75">
      <c r="A54" s="9"/>
      <c r="B54" s="10" t="s">
        <v>14</v>
      </c>
      <c r="C54" s="9" t="s">
        <v>15</v>
      </c>
      <c r="D54" s="9">
        <v>839</v>
      </c>
      <c r="E54" s="8">
        <v>742</v>
      </c>
      <c r="F54" s="8">
        <v>700</v>
      </c>
      <c r="G54" s="8">
        <v>680</v>
      </c>
      <c r="H54" s="14">
        <f>(G54/F54*100)</f>
        <v>97.14285714285714</v>
      </c>
      <c r="I54" s="14">
        <f>(G54/E54*100)</f>
        <v>91.64420485175202</v>
      </c>
    </row>
    <row r="55" spans="1:9" ht="12.75">
      <c r="A55" s="9"/>
      <c r="B55" s="10" t="s">
        <v>16</v>
      </c>
      <c r="C55" s="9" t="s">
        <v>17</v>
      </c>
      <c r="D55" s="9">
        <v>12919</v>
      </c>
      <c r="E55" s="8">
        <v>10728</v>
      </c>
      <c r="F55" s="8">
        <v>10500</v>
      </c>
      <c r="G55" s="8">
        <v>10934</v>
      </c>
      <c r="H55" s="14">
        <f>(G55/F55*100)</f>
        <v>104.13333333333334</v>
      </c>
      <c r="I55" s="14">
        <f>(G55/E55*100)</f>
        <v>101.92020879940343</v>
      </c>
    </row>
    <row r="56" spans="1:9" ht="12.75">
      <c r="A56" s="9"/>
      <c r="B56" s="10" t="s">
        <v>18</v>
      </c>
      <c r="C56" s="9" t="s">
        <v>19</v>
      </c>
      <c r="D56" s="9">
        <v>154</v>
      </c>
      <c r="E56" s="8">
        <v>144.6</v>
      </c>
      <c r="F56" s="8">
        <v>150</v>
      </c>
      <c r="G56" s="8">
        <v>160.7</v>
      </c>
      <c r="H56" s="14">
        <f>(G56/F56*100)</f>
        <v>107.13333333333333</v>
      </c>
      <c r="I56" s="14">
        <f>(G56/E56*100)</f>
        <v>111.13416320885202</v>
      </c>
    </row>
    <row r="57" spans="1:9" ht="12.75">
      <c r="A57" s="9"/>
      <c r="B57" s="12" t="s">
        <v>29</v>
      </c>
      <c r="C57" s="9"/>
      <c r="D57" s="9"/>
      <c r="E57" s="8"/>
      <c r="F57" s="8"/>
      <c r="G57" s="8"/>
      <c r="H57" s="14"/>
      <c r="I57" s="14"/>
    </row>
    <row r="58" spans="1:9" ht="12.75">
      <c r="A58" s="9"/>
      <c r="B58" s="10" t="s">
        <v>14</v>
      </c>
      <c r="C58" s="9" t="s">
        <v>15</v>
      </c>
      <c r="D58" s="9">
        <v>73</v>
      </c>
      <c r="E58" s="8">
        <v>72</v>
      </c>
      <c r="F58" s="8">
        <v>60</v>
      </c>
      <c r="G58" s="8">
        <v>60</v>
      </c>
      <c r="H58" s="14">
        <f>(G58/F58*100)</f>
        <v>100</v>
      </c>
      <c r="I58" s="14">
        <f>(G58/E58*100)</f>
        <v>83.33333333333334</v>
      </c>
    </row>
    <row r="59" spans="1:9" ht="12.75">
      <c r="A59" s="9"/>
      <c r="B59" s="10" t="s">
        <v>16</v>
      </c>
      <c r="C59" s="9" t="s">
        <v>17</v>
      </c>
      <c r="D59" s="9">
        <v>1548</v>
      </c>
      <c r="E59" s="8">
        <v>1387</v>
      </c>
      <c r="F59" s="8">
        <v>900</v>
      </c>
      <c r="G59" s="8">
        <v>390</v>
      </c>
      <c r="H59" s="14">
        <f>(G59/F59*100)</f>
        <v>43.333333333333336</v>
      </c>
      <c r="I59" s="14">
        <f>(G59/E59*100)</f>
        <v>28.118240807498196</v>
      </c>
    </row>
    <row r="60" spans="1:9" ht="12.75">
      <c r="A60" s="9"/>
      <c r="B60" s="10" t="s">
        <v>18</v>
      </c>
      <c r="C60" s="9" t="s">
        <v>19</v>
      </c>
      <c r="D60" s="9">
        <v>212</v>
      </c>
      <c r="E60" s="8">
        <v>192.6</v>
      </c>
      <c r="F60" s="8">
        <v>150</v>
      </c>
      <c r="G60" s="8">
        <v>64.5</v>
      </c>
      <c r="H60" s="14">
        <f>(G60/F60*100)</f>
        <v>43</v>
      </c>
      <c r="I60" s="14">
        <f>(G60/E60*100)</f>
        <v>33.48909657320873</v>
      </c>
    </row>
    <row r="61" spans="1:9" ht="13.5">
      <c r="A61" s="9"/>
      <c r="B61" s="11" t="s">
        <v>30</v>
      </c>
      <c r="C61" s="9"/>
      <c r="D61" s="9"/>
      <c r="E61" s="8"/>
      <c r="F61" s="8"/>
      <c r="G61" s="8"/>
      <c r="H61" s="14"/>
      <c r="I61" s="14"/>
    </row>
    <row r="62" spans="1:9" ht="12.75">
      <c r="A62" s="9"/>
      <c r="B62" s="10" t="s">
        <v>31</v>
      </c>
      <c r="C62" s="9" t="s">
        <v>15</v>
      </c>
      <c r="D62" s="9">
        <v>7146</v>
      </c>
      <c r="E62" s="8">
        <v>5198</v>
      </c>
      <c r="F62" s="8">
        <v>5826</v>
      </c>
      <c r="G62" s="8">
        <v>8015</v>
      </c>
      <c r="H62" s="14">
        <f>(G62/F62*100)</f>
        <v>137.57294884998282</v>
      </c>
      <c r="I62" s="14">
        <f>(G62/E62*100)</f>
        <v>154.19392073874567</v>
      </c>
    </row>
    <row r="63" spans="1:9" ht="12.75">
      <c r="A63" s="9"/>
      <c r="B63" s="10" t="s">
        <v>32</v>
      </c>
      <c r="C63" s="9" t="s">
        <v>33</v>
      </c>
      <c r="D63" s="9">
        <v>10064</v>
      </c>
      <c r="E63" s="8">
        <v>7404</v>
      </c>
      <c r="F63" s="8">
        <v>11587</v>
      </c>
      <c r="G63" s="8">
        <v>14560</v>
      </c>
      <c r="H63" s="14">
        <f>(G63/F63*100)</f>
        <v>125.65806507292656</v>
      </c>
      <c r="I63" s="14">
        <f>(G63/E63*100)</f>
        <v>196.65045921123715</v>
      </c>
    </row>
    <row r="64" spans="1:9" ht="12.75">
      <c r="A64" s="9"/>
      <c r="B64" s="10" t="s">
        <v>34</v>
      </c>
      <c r="C64" s="9" t="s">
        <v>9</v>
      </c>
      <c r="D64" s="9">
        <v>40</v>
      </c>
      <c r="E64" s="8">
        <v>30</v>
      </c>
      <c r="F64" s="8">
        <v>50</v>
      </c>
      <c r="G64" s="8">
        <v>50</v>
      </c>
      <c r="H64" s="14">
        <f>(G64/F64*100)</f>
        <v>100</v>
      </c>
      <c r="I64" s="14">
        <f>(G64/E64*100)</f>
        <v>166.66666666666669</v>
      </c>
    </row>
    <row r="65" spans="1:9" ht="19.5" customHeight="1">
      <c r="A65" s="9"/>
      <c r="B65" s="10" t="s">
        <v>35</v>
      </c>
      <c r="C65" s="9" t="s">
        <v>36</v>
      </c>
      <c r="D65" s="9">
        <v>14.08</v>
      </c>
      <c r="E65" s="8">
        <v>14.2</v>
      </c>
      <c r="F65" s="8">
        <v>19.9</v>
      </c>
      <c r="G65" s="8">
        <v>18.2</v>
      </c>
      <c r="H65" s="14">
        <f>(G65/F65*100)</f>
        <v>91.45728643216081</v>
      </c>
      <c r="I65" s="14">
        <f>(G65/E65*100)</f>
        <v>128.16901408450704</v>
      </c>
    </row>
    <row r="66" spans="1:9" ht="13.5">
      <c r="A66" s="9"/>
      <c r="B66" s="11" t="s">
        <v>37</v>
      </c>
      <c r="C66" s="9" t="s">
        <v>17</v>
      </c>
      <c r="D66" s="9"/>
      <c r="E66" s="8"/>
      <c r="F66" s="8"/>
      <c r="G66" s="8"/>
      <c r="H66" s="15"/>
      <c r="I66" s="14"/>
    </row>
    <row r="67" spans="1:9" ht="31.5" customHeight="1">
      <c r="A67" s="9">
        <v>9</v>
      </c>
      <c r="B67" s="10" t="s">
        <v>38</v>
      </c>
      <c r="C67" s="9" t="s">
        <v>15</v>
      </c>
      <c r="D67" s="9"/>
      <c r="E67" s="8"/>
      <c r="F67" s="8"/>
      <c r="G67" s="8"/>
      <c r="H67" s="15"/>
      <c r="I67" s="14"/>
    </row>
    <row r="68" spans="1:9" ht="53.25" customHeight="1">
      <c r="A68" s="9">
        <v>10</v>
      </c>
      <c r="B68" s="10" t="s">
        <v>39</v>
      </c>
      <c r="C68" s="9" t="s">
        <v>17</v>
      </c>
      <c r="D68" s="9"/>
      <c r="E68" s="8"/>
      <c r="F68" s="8"/>
      <c r="G68" s="8"/>
      <c r="H68" s="15"/>
      <c r="I68" s="14"/>
    </row>
    <row r="69" spans="1:9" ht="12.75">
      <c r="A69" s="9">
        <v>11</v>
      </c>
      <c r="B69" s="10" t="s">
        <v>40</v>
      </c>
      <c r="C69" s="9" t="s">
        <v>17</v>
      </c>
      <c r="D69" s="9"/>
      <c r="E69" s="8"/>
      <c r="F69" s="8"/>
      <c r="G69" s="8"/>
      <c r="H69" s="15"/>
      <c r="I69" s="14"/>
    </row>
    <row r="70" spans="1:9" ht="48" customHeight="1">
      <c r="A70" s="9">
        <v>12</v>
      </c>
      <c r="B70" s="10" t="s">
        <v>41</v>
      </c>
      <c r="C70" s="9" t="s">
        <v>17</v>
      </c>
      <c r="D70" s="9"/>
      <c r="E70" s="8"/>
      <c r="F70" s="8"/>
      <c r="G70" s="8"/>
      <c r="H70" s="15"/>
      <c r="I70" s="14"/>
    </row>
    <row r="71" spans="1:9" ht="51">
      <c r="A71" s="9">
        <v>13</v>
      </c>
      <c r="B71" s="10" t="s">
        <v>42</v>
      </c>
      <c r="C71" s="9" t="s">
        <v>17</v>
      </c>
      <c r="D71" s="9"/>
      <c r="E71" s="8"/>
      <c r="F71" s="8"/>
      <c r="G71" s="8"/>
      <c r="H71" s="15"/>
      <c r="I71" s="14"/>
    </row>
    <row r="72" spans="1:9" ht="37.5" customHeight="1">
      <c r="A72" s="9">
        <v>14</v>
      </c>
      <c r="B72" s="10" t="s">
        <v>43</v>
      </c>
      <c r="C72" s="9" t="s">
        <v>17</v>
      </c>
      <c r="D72" s="9"/>
      <c r="E72" s="8"/>
      <c r="F72" s="8"/>
      <c r="G72" s="8"/>
      <c r="H72" s="15"/>
      <c r="I72" s="14"/>
    </row>
    <row r="73" spans="1:9" ht="25.5">
      <c r="A73" s="9">
        <v>15</v>
      </c>
      <c r="B73" s="10" t="s">
        <v>44</v>
      </c>
      <c r="C73" s="9" t="s">
        <v>45</v>
      </c>
      <c r="D73" s="9"/>
      <c r="E73" s="8"/>
      <c r="F73" s="8"/>
      <c r="G73" s="8"/>
      <c r="H73" s="15"/>
      <c r="I73" s="14"/>
    </row>
    <row r="74" spans="1:9" ht="41.25" customHeight="1">
      <c r="A74" s="9">
        <v>16</v>
      </c>
      <c r="B74" s="10" t="s">
        <v>46</v>
      </c>
      <c r="C74" s="9"/>
      <c r="D74" s="9"/>
      <c r="E74" s="8"/>
      <c r="F74" s="8"/>
      <c r="G74" s="8"/>
      <c r="H74" s="15"/>
      <c r="I74" s="14"/>
    </row>
    <row r="75" spans="1:9" ht="12.75">
      <c r="A75" s="9"/>
      <c r="B75" s="10" t="s">
        <v>47</v>
      </c>
      <c r="C75" s="9" t="s">
        <v>48</v>
      </c>
      <c r="D75" s="9">
        <v>4576</v>
      </c>
      <c r="E75" s="8">
        <v>3945</v>
      </c>
      <c r="F75" s="8">
        <v>4675</v>
      </c>
      <c r="G75" s="8">
        <v>3636</v>
      </c>
      <c r="H75" s="14">
        <f aca="true" t="shared" si="0" ref="H75:H80">(G75/F75*100)</f>
        <v>77.77540106951871</v>
      </c>
      <c r="I75" s="14">
        <f aca="true" t="shared" si="1" ref="I75:I80">(G75/E75*100)</f>
        <v>92.16730038022814</v>
      </c>
    </row>
    <row r="76" spans="1:9" ht="12.75">
      <c r="A76" s="9"/>
      <c r="B76" s="10" t="s">
        <v>49</v>
      </c>
      <c r="C76" s="9" t="s">
        <v>48</v>
      </c>
      <c r="D76" s="9">
        <v>2116</v>
      </c>
      <c r="E76" s="8">
        <v>1874</v>
      </c>
      <c r="F76" s="8">
        <v>2090</v>
      </c>
      <c r="G76" s="8">
        <v>1009</v>
      </c>
      <c r="H76" s="14">
        <f t="shared" si="0"/>
        <v>48.27751196172249</v>
      </c>
      <c r="I76" s="14">
        <f t="shared" si="1"/>
        <v>53.84204909284952</v>
      </c>
    </row>
    <row r="77" spans="1:9" ht="12.75">
      <c r="A77" s="9"/>
      <c r="B77" s="10" t="s">
        <v>50</v>
      </c>
      <c r="C77" s="9" t="s">
        <v>48</v>
      </c>
      <c r="D77" s="9">
        <v>1399</v>
      </c>
      <c r="E77" s="8">
        <v>1124</v>
      </c>
      <c r="F77" s="8">
        <v>1230</v>
      </c>
      <c r="G77" s="8">
        <v>779</v>
      </c>
      <c r="H77" s="14">
        <f t="shared" si="0"/>
        <v>63.33333333333333</v>
      </c>
      <c r="I77" s="14">
        <f t="shared" si="1"/>
        <v>69.30604982206405</v>
      </c>
    </row>
    <row r="78" spans="1:9" ht="12.75">
      <c r="A78" s="9"/>
      <c r="B78" s="10" t="s">
        <v>51</v>
      </c>
      <c r="C78" s="9" t="s">
        <v>48</v>
      </c>
      <c r="D78" s="9">
        <v>1015</v>
      </c>
      <c r="E78" s="8">
        <v>930</v>
      </c>
      <c r="F78" s="8">
        <v>1080</v>
      </c>
      <c r="G78" s="8">
        <v>1090</v>
      </c>
      <c r="H78" s="14">
        <f t="shared" si="0"/>
        <v>100.92592592592592</v>
      </c>
      <c r="I78" s="14">
        <f t="shared" si="1"/>
        <v>117.20430107526883</v>
      </c>
    </row>
    <row r="79" spans="1:9" ht="12.75">
      <c r="A79" s="9"/>
      <c r="B79" s="10" t="s">
        <v>52</v>
      </c>
      <c r="C79" s="9" t="s">
        <v>53</v>
      </c>
      <c r="D79" s="9">
        <v>14.3</v>
      </c>
      <c r="E79" s="8">
        <v>14.9</v>
      </c>
      <c r="F79" s="8">
        <v>14.3</v>
      </c>
      <c r="G79" s="8">
        <v>15</v>
      </c>
      <c r="H79" s="14">
        <f t="shared" si="0"/>
        <v>104.8951048951049</v>
      </c>
      <c r="I79" s="14">
        <f t="shared" si="1"/>
        <v>100.67114093959731</v>
      </c>
    </row>
    <row r="80" spans="1:9" ht="27.75" customHeight="1">
      <c r="A80" s="9">
        <v>17</v>
      </c>
      <c r="B80" s="10" t="s">
        <v>54</v>
      </c>
      <c r="C80" s="9" t="s">
        <v>17</v>
      </c>
      <c r="D80" s="9">
        <v>8435</v>
      </c>
      <c r="E80" s="8">
        <v>5872</v>
      </c>
      <c r="F80" s="8">
        <v>8680</v>
      </c>
      <c r="G80" s="8">
        <v>2662</v>
      </c>
      <c r="H80" s="14">
        <f t="shared" si="0"/>
        <v>30.66820276497696</v>
      </c>
      <c r="I80" s="14">
        <f t="shared" si="1"/>
        <v>45.333787465940055</v>
      </c>
    </row>
    <row r="81" spans="1:9" ht="12.75">
      <c r="A81" s="9"/>
      <c r="B81" s="10" t="s">
        <v>55</v>
      </c>
      <c r="C81" s="9" t="s">
        <v>9</v>
      </c>
      <c r="D81" s="9" t="s">
        <v>87</v>
      </c>
      <c r="E81" s="8" t="s">
        <v>87</v>
      </c>
      <c r="F81" s="8" t="s">
        <v>87</v>
      </c>
      <c r="G81" s="8" t="s">
        <v>91</v>
      </c>
      <c r="H81" s="14"/>
      <c r="I81" s="14"/>
    </row>
    <row r="82" spans="1:9" ht="12.75">
      <c r="A82" s="9">
        <v>18</v>
      </c>
      <c r="B82" s="10" t="s">
        <v>56</v>
      </c>
      <c r="C82" s="9" t="s">
        <v>57</v>
      </c>
      <c r="D82" s="9">
        <v>3759</v>
      </c>
      <c r="E82" s="8">
        <v>2533</v>
      </c>
      <c r="F82" s="8">
        <v>3890</v>
      </c>
      <c r="G82" s="8">
        <v>1675</v>
      </c>
      <c r="H82" s="14">
        <f>(G82/F82*100)</f>
        <v>43.05912596401028</v>
      </c>
      <c r="I82" s="14">
        <f>(G82/E82*100)</f>
        <v>66.1271219897355</v>
      </c>
    </row>
    <row r="83" spans="1:9" ht="12.75">
      <c r="A83" s="9">
        <v>19</v>
      </c>
      <c r="B83" s="10" t="s">
        <v>79</v>
      </c>
      <c r="C83" s="9" t="s">
        <v>48</v>
      </c>
      <c r="D83" s="9">
        <v>47</v>
      </c>
      <c r="E83" s="8">
        <v>45</v>
      </c>
      <c r="F83" s="8">
        <v>78</v>
      </c>
      <c r="G83" s="8">
        <v>30</v>
      </c>
      <c r="H83" s="14">
        <f>(G83/F83*100)</f>
        <v>38.46153846153847</v>
      </c>
      <c r="I83" s="14">
        <f>(G83/E83*100)</f>
        <v>66.66666666666666</v>
      </c>
    </row>
    <row r="84" spans="1:9" ht="38.25">
      <c r="A84" s="9">
        <v>20</v>
      </c>
      <c r="B84" s="10" t="s">
        <v>58</v>
      </c>
      <c r="C84" s="9" t="s">
        <v>17</v>
      </c>
      <c r="D84" s="9">
        <v>1131</v>
      </c>
      <c r="E84" s="8">
        <v>1065</v>
      </c>
      <c r="F84" s="8">
        <v>1115</v>
      </c>
      <c r="G84" s="8">
        <v>950</v>
      </c>
      <c r="H84" s="14">
        <f>(G84/F84*100)</f>
        <v>85.20179372197309</v>
      </c>
      <c r="I84" s="14">
        <f>(G84/E84*100)</f>
        <v>89.2018779342723</v>
      </c>
    </row>
    <row r="85" spans="1:9" ht="28.5" customHeight="1">
      <c r="A85" s="9">
        <v>21</v>
      </c>
      <c r="B85" s="10" t="s">
        <v>59</v>
      </c>
      <c r="C85" s="9" t="s">
        <v>17</v>
      </c>
      <c r="D85" s="9"/>
      <c r="E85" s="8"/>
      <c r="F85" s="8"/>
      <c r="G85" s="8"/>
      <c r="H85" s="15"/>
      <c r="I85" s="14"/>
    </row>
    <row r="86" spans="1:9" ht="30.75" customHeight="1">
      <c r="A86" s="9">
        <v>22</v>
      </c>
      <c r="B86" s="10" t="s">
        <v>60</v>
      </c>
      <c r="C86" s="9" t="s">
        <v>17</v>
      </c>
      <c r="D86" s="9"/>
      <c r="E86" s="8"/>
      <c r="F86" s="8"/>
      <c r="G86" s="8"/>
      <c r="H86" s="15"/>
      <c r="I86" s="14"/>
    </row>
    <row r="87" spans="1:9" ht="12.75">
      <c r="A87" s="9">
        <v>23</v>
      </c>
      <c r="B87" s="10" t="s">
        <v>61</v>
      </c>
      <c r="C87" s="9" t="s">
        <v>17</v>
      </c>
      <c r="D87" s="9"/>
      <c r="E87" s="8"/>
      <c r="F87" s="8"/>
      <c r="G87" s="8"/>
      <c r="H87" s="15"/>
      <c r="I87" s="14"/>
    </row>
    <row r="88" spans="1:9" ht="153" customHeight="1">
      <c r="A88" s="9">
        <v>24</v>
      </c>
      <c r="B88" s="10" t="s">
        <v>62</v>
      </c>
      <c r="C88" s="9" t="s">
        <v>48</v>
      </c>
      <c r="D88" s="9"/>
      <c r="E88" s="8"/>
      <c r="F88" s="8"/>
      <c r="G88" s="8">
        <v>1482</v>
      </c>
      <c r="H88" s="15"/>
      <c r="I88" s="14"/>
    </row>
    <row r="89" spans="1:9" ht="99.75" customHeight="1">
      <c r="A89" s="9">
        <v>25</v>
      </c>
      <c r="B89" s="10" t="s">
        <v>63</v>
      </c>
      <c r="C89" s="9" t="s">
        <v>64</v>
      </c>
      <c r="D89" s="9">
        <v>1</v>
      </c>
      <c r="E89" s="8"/>
      <c r="F89" s="8"/>
      <c r="G89" s="13">
        <v>2</v>
      </c>
      <c r="H89" s="15"/>
      <c r="I89" s="14"/>
    </row>
    <row r="90" spans="1:9" ht="38.25">
      <c r="A90" s="9">
        <v>26</v>
      </c>
      <c r="B90" s="10" t="s">
        <v>65</v>
      </c>
      <c r="C90" s="9" t="s">
        <v>64</v>
      </c>
      <c r="D90" s="9"/>
      <c r="E90" s="8"/>
      <c r="F90" s="8"/>
      <c r="G90" s="8"/>
      <c r="H90" s="15"/>
      <c r="I90" s="14"/>
    </row>
    <row r="91" spans="1:9" ht="57.75" customHeight="1">
      <c r="A91" s="9">
        <v>27</v>
      </c>
      <c r="B91" s="10" t="s">
        <v>66</v>
      </c>
      <c r="C91" s="9" t="s">
        <v>64</v>
      </c>
      <c r="D91" s="9"/>
      <c r="E91" s="8"/>
      <c r="F91" s="8">
        <v>50</v>
      </c>
      <c r="G91" s="8"/>
      <c r="H91" s="15"/>
      <c r="I91" s="14"/>
    </row>
    <row r="92" spans="1:9" ht="56.25" customHeight="1">
      <c r="A92" s="9">
        <v>28</v>
      </c>
      <c r="B92" s="10" t="s">
        <v>67</v>
      </c>
      <c r="C92" s="9" t="s">
        <v>68</v>
      </c>
      <c r="D92" s="9"/>
      <c r="E92" s="8"/>
      <c r="F92" s="8"/>
      <c r="G92" s="8"/>
      <c r="H92" s="15"/>
      <c r="I92" s="14"/>
    </row>
    <row r="93" spans="1:9" ht="40.5" customHeight="1">
      <c r="A93" s="9">
        <v>29</v>
      </c>
      <c r="B93" s="10" t="s">
        <v>69</v>
      </c>
      <c r="C93" s="9" t="s">
        <v>9</v>
      </c>
      <c r="D93" s="9"/>
      <c r="E93" s="8"/>
      <c r="F93" s="8"/>
      <c r="G93" s="8"/>
      <c r="H93" s="15"/>
      <c r="I93" s="14"/>
    </row>
    <row r="94" spans="1:9" ht="96.75" customHeight="1">
      <c r="A94" s="9">
        <v>30</v>
      </c>
      <c r="B94" s="10" t="s">
        <v>70</v>
      </c>
      <c r="C94" s="9" t="s">
        <v>9</v>
      </c>
      <c r="D94" s="9">
        <v>100</v>
      </c>
      <c r="E94" s="8">
        <v>100</v>
      </c>
      <c r="F94" s="8">
        <v>100</v>
      </c>
      <c r="G94" s="8">
        <v>100</v>
      </c>
      <c r="H94" s="15">
        <f>(G94/F94*100)</f>
        <v>100</v>
      </c>
      <c r="I94" s="14">
        <f>(G94/E94*100)</f>
        <v>100</v>
      </c>
    </row>
    <row r="95" spans="1:9" ht="132.75" customHeight="1">
      <c r="A95" s="9">
        <v>31</v>
      </c>
      <c r="B95" s="10" t="s">
        <v>71</v>
      </c>
      <c r="C95" s="9" t="s">
        <v>9</v>
      </c>
      <c r="D95" s="9">
        <v>100</v>
      </c>
      <c r="E95" s="8">
        <v>100</v>
      </c>
      <c r="F95" s="8">
        <v>100</v>
      </c>
      <c r="G95" s="8">
        <v>100</v>
      </c>
      <c r="H95" s="8">
        <v>100</v>
      </c>
      <c r="I95" s="14">
        <f>(G95/E95*100)</f>
        <v>100</v>
      </c>
    </row>
  </sheetData>
  <mergeCells count="15">
    <mergeCell ref="F1:I1"/>
    <mergeCell ref="A7:I7"/>
    <mergeCell ref="A8:I8"/>
    <mergeCell ref="A9:I9"/>
    <mergeCell ref="B4:I4"/>
    <mergeCell ref="B3:I3"/>
    <mergeCell ref="B5:I5"/>
    <mergeCell ref="F2:I2"/>
    <mergeCell ref="F10:G10"/>
    <mergeCell ref="H10:I10"/>
    <mergeCell ref="A10:A11"/>
    <mergeCell ref="B10:B11"/>
    <mergeCell ref="C10:C11"/>
    <mergeCell ref="E10:E11"/>
    <mergeCell ref="D10:D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2015-01-21T07:35:51Z</cp:lastPrinted>
  <dcterms:created xsi:type="dcterms:W3CDTF">1996-10-08T23:32:33Z</dcterms:created>
  <dcterms:modified xsi:type="dcterms:W3CDTF">2015-02-17T05:55:07Z</dcterms:modified>
  <cp:category/>
  <cp:version/>
  <cp:contentType/>
  <cp:contentStatus/>
</cp:coreProperties>
</file>